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ma Károly\Desktop\"/>
    </mc:Choice>
  </mc:AlternateContent>
  <xr:revisionPtr revIDLastSave="0" documentId="8_{D78F433A-9D3F-41CC-A1C7-063C4BCEF054}" xr6:coauthVersionLast="36" xr6:coauthVersionMax="36" xr10:uidLastSave="{00000000-0000-0000-0000-000000000000}"/>
  <bookViews>
    <workbookView xWindow="0" yWindow="0" windowWidth="21600" windowHeight="9675"/>
  </bookViews>
  <sheets>
    <sheet name="Munka1" sheetId="1" r:id="rId1"/>
    <sheet name="Munka2" sheetId="2" r:id="rId2"/>
    <sheet name="Munka3" sheetId="3" r:id="rId3"/>
  </sheets>
  <calcPr calcId="162913" fullCalcOnLoad="1"/>
</workbook>
</file>

<file path=xl/calcChain.xml><?xml version="1.0" encoding="utf-8"?>
<calcChain xmlns="http://schemas.openxmlformats.org/spreadsheetml/2006/main">
  <c r="E77" i="1" l="1"/>
  <c r="E76" i="1"/>
  <c r="E75" i="1"/>
  <c r="E74" i="1"/>
  <c r="D73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1" i="1"/>
  <c r="D10" i="1"/>
  <c r="D9" i="1"/>
</calcChain>
</file>

<file path=xl/sharedStrings.xml><?xml version="1.0" encoding="utf-8"?>
<sst xmlns="http://schemas.openxmlformats.org/spreadsheetml/2006/main" count="155" uniqueCount="90">
  <si>
    <t>ALBA TIRE KFT.</t>
  </si>
  <si>
    <t xml:space="preserve">MUNKADÍJ SZOLGÁLTATÁSI  ÁRLISTA 2018 10.01-TŐL  </t>
  </si>
  <si>
    <t>GUMI SZERVIZ</t>
  </si>
  <si>
    <t xml:space="preserve">NETTÓ ÁR  </t>
  </si>
  <si>
    <t>BRUTTÓ ÁR</t>
  </si>
  <si>
    <t>Szgk. Lemez</t>
  </si>
  <si>
    <t>Szgk. Lemez komplett szerelés</t>
  </si>
  <si>
    <t>db</t>
  </si>
  <si>
    <t>Szgk. Lemez kerék le/fel+Centrír</t>
  </si>
  <si>
    <t>Szgk. Lemez tárcsáról le/fel+Centrír</t>
  </si>
  <si>
    <t>Szgk. Lemez centrír</t>
  </si>
  <si>
    <t>Szgk. Lemez kerék le/fel</t>
  </si>
  <si>
    <t>Szgk. Alu</t>
  </si>
  <si>
    <t>Szgk. Alu komplett szerelés</t>
  </si>
  <si>
    <t>Szgk. Alu kerék le/fel+Centrír</t>
  </si>
  <si>
    <t>Szgk. Alu tárcsáról le/fel+Centrír</t>
  </si>
  <si>
    <t>Szgk. Alu centrír</t>
  </si>
  <si>
    <t>Alu 18"-/ Defektmentes</t>
  </si>
  <si>
    <t>Alu 18"-/Defektmentes komplett szerelés</t>
  </si>
  <si>
    <t>Alu 18"-/Defektmentes kerék le/fel+Centrír</t>
  </si>
  <si>
    <t>Alu 18"-/Defektmentes tárcsáról le/fel+Centrír</t>
  </si>
  <si>
    <t>Alu 18"-/Defektmentes  centrír</t>
  </si>
  <si>
    <t>TGK&lt;3,5T</t>
  </si>
  <si>
    <t>TGK&lt;3,5T komplett szerelés</t>
  </si>
  <si>
    <t>TGK&lt;3,5T kerék le/fel+Centrír</t>
  </si>
  <si>
    <t>TGK&lt;3,5T tárcsáról le/fel+Centrír</t>
  </si>
  <si>
    <t>TGK&lt;3,5T centrír</t>
  </si>
  <si>
    <t>TGK&lt;3,5T kerék le/fel</t>
  </si>
  <si>
    <t>TGK&lt;3,5T ikerkerék szerelés cent. nélküli</t>
  </si>
  <si>
    <t>Terepjáró</t>
  </si>
  <si>
    <t>Terepjáró komplett szerelés</t>
  </si>
  <si>
    <t>Terepjáró kerék le/fel+Centrír</t>
  </si>
  <si>
    <t>Terepjáró tárcsáról le/fel+Centrír</t>
  </si>
  <si>
    <t>Terepjáró  centrír</t>
  </si>
  <si>
    <t>Motor</t>
  </si>
  <si>
    <t>Motor komplett szerelés</t>
  </si>
  <si>
    <t>Motor tárcsáról le/fel+Centrír</t>
  </si>
  <si>
    <t>Motor  centrír</t>
  </si>
  <si>
    <t>Motor kerék le/fel szerelés</t>
  </si>
  <si>
    <t>óradíj</t>
  </si>
  <si>
    <t>Egyéb szolgáltatások</t>
  </si>
  <si>
    <t>TPMS szelep tanítás</t>
  </si>
  <si>
    <t>Felni javítás</t>
  </si>
  <si>
    <t>Javító anyag beépítés</t>
  </si>
  <si>
    <t>Kerék tárolás</t>
  </si>
  <si>
    <t>Teher</t>
  </si>
  <si>
    <t>Teher komplett szerelés</t>
  </si>
  <si>
    <t>Teher kerék le/fel+Centrír</t>
  </si>
  <si>
    <t>Teher tárcsáról le/fel+Centrír</t>
  </si>
  <si>
    <t>Teher tárcsáról le/fel</t>
  </si>
  <si>
    <t>Teher tárcsára felszerelés</t>
  </si>
  <si>
    <t>Teher centrírozás</t>
  </si>
  <si>
    <t>Teher mintautánvágás Hossz</t>
  </si>
  <si>
    <t>Teher mintautánvágás Húzó</t>
  </si>
  <si>
    <t>Teher  javítóanyag beépítés</t>
  </si>
  <si>
    <t>Teher köpeny vulkanizálás</t>
  </si>
  <si>
    <t>Teher kerék le/fel (forgatás)</t>
  </si>
  <si>
    <t>Mezőgazdasági</t>
  </si>
  <si>
    <t>Mg 12-20" komplett szerelés</t>
  </si>
  <si>
    <t>Mg 22-38" komplett szerelés</t>
  </si>
  <si>
    <t>Mg 39-54" komplett szerelés</t>
  </si>
  <si>
    <t>Mg tárcsáról le/fel 12-20"-ig</t>
  </si>
  <si>
    <t>Mg tárcsáról le/fel 22-38"-ig</t>
  </si>
  <si>
    <t>Mg tárcsáról le/fel 39-54"-ig</t>
  </si>
  <si>
    <t>Mg tömlő javítás</t>
  </si>
  <si>
    <t>Mg javító anyag beépítés</t>
  </si>
  <si>
    <t>Mg köpeny vulkanizálás</t>
  </si>
  <si>
    <t>Mg kerék le/fel 12-20"-ig</t>
  </si>
  <si>
    <t>Mg kerék le/fel 22-38"-ig</t>
  </si>
  <si>
    <t>Mg kerék le/fel 39-54"-ig</t>
  </si>
  <si>
    <t>Ipari</t>
  </si>
  <si>
    <t>Ipari 4-14" komplett szerelés</t>
  </si>
  <si>
    <t>Ipari 15"-tól komplett szerelés</t>
  </si>
  <si>
    <t>Ipari tárcsáról le/fel 4-14"-ig</t>
  </si>
  <si>
    <t>Ipari tárcsáról le/fel 15"-tól</t>
  </si>
  <si>
    <t>Ipari tömlő javítás</t>
  </si>
  <si>
    <t>Ipari javító anyag beépítés</t>
  </si>
  <si>
    <t>Ipari köpeny vulkanizálás</t>
  </si>
  <si>
    <t>Egyéb Spec. Szerelés</t>
  </si>
  <si>
    <t>Fűnyíró gumi szerelés</t>
  </si>
  <si>
    <t>Quad gumi szerelés</t>
  </si>
  <si>
    <t>MOBIL SZERVIZ</t>
  </si>
  <si>
    <t>NETTÓ ÁR</t>
  </si>
  <si>
    <t>Kiszállási díj (km)</t>
  </si>
  <si>
    <t>km</t>
  </si>
  <si>
    <t>Kiszállási díj (alkalom)</t>
  </si>
  <si>
    <t>alk.</t>
  </si>
  <si>
    <t>Munka díj "A" időzóna: Hétfő-Péntek
8.00 - 17.00</t>
  </si>
  <si>
    <t>Munka díj "B" időzóna: Hétfő-Péntek       17.00 - 22.00</t>
  </si>
  <si>
    <t>Munka díj "C" időzóna: Szombat
8.00 - 14.00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</si>
</sst>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Ft&quot;"/>
    <numFmt numFmtId="165" formatCode="#,##0.00&quot; &quot;[$Ft-40E];[Red]&quot;-&quot;#,##0.00&quot; &quot;[$Ft-40E]"/>
  </numFmts>
  <fonts count="8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2"/>
      <color rgb="FF33333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164" fontId="4" fillId="0" borderId="0" xfId="0" applyNumberFormat="1" applyFont="1" applyAlignment="1">
      <alignment horizontal="center"/>
    </xf>
    <xf numFmtId="0" fontId="6" fillId="2" borderId="1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</cellXfs>
  <cellStyles count="5">
    <cellStyle name="Heading" xfId="1"/>
    <cellStyle name="Heading1" xfId="2"/>
    <cellStyle name="Normá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9"/>
  <sheetViews>
    <sheetView tabSelected="1" workbookViewId="0">
      <selection sqref="A1:E1"/>
    </sheetView>
  </sheetViews>
  <sheetFormatPr defaultRowHeight="15.2" x14ac:dyDescent="0.25"/>
  <cols>
    <col min="1" max="1" width="23.42578125" style="1" customWidth="1"/>
    <col min="2" max="2" width="46" style="1" customWidth="1"/>
    <col min="3" max="3" width="6.28515625" style="1" customWidth="1"/>
    <col min="4" max="5" width="14.28515625" style="1" customWidth="1"/>
    <col min="6" max="257" width="10.5703125" style="1" customWidth="1"/>
    <col min="258" max="1024" width="10.5703125" customWidth="1"/>
    <col min="1025" max="1025" width="9.140625" customWidth="1"/>
  </cols>
  <sheetData>
    <row r="1" spans="1:5" ht="15.75" x14ac:dyDescent="0.25">
      <c r="A1" s="26" t="s">
        <v>0</v>
      </c>
      <c r="B1" s="26"/>
      <c r="C1" s="26"/>
      <c r="D1" s="26"/>
      <c r="E1" s="26"/>
    </row>
    <row r="2" spans="1:5" ht="15.75" x14ac:dyDescent="0.25">
      <c r="A2" s="27" t="s">
        <v>1</v>
      </c>
      <c r="B2" s="27"/>
      <c r="C2" s="27"/>
      <c r="D2" s="27"/>
      <c r="E2" s="27"/>
    </row>
    <row r="3" spans="1:5" ht="15.75" x14ac:dyDescent="0.25">
      <c r="A3" s="2"/>
      <c r="B3" s="2"/>
      <c r="C3" s="2"/>
      <c r="D3" s="2"/>
      <c r="E3" s="2"/>
    </row>
    <row r="4" spans="1:5" ht="15.75" x14ac:dyDescent="0.25"/>
    <row r="5" spans="1:5" ht="15.75" x14ac:dyDescent="0.25">
      <c r="A5" s="3"/>
      <c r="B5" s="4" t="s">
        <v>2</v>
      </c>
      <c r="C5" s="4"/>
      <c r="D5" s="4" t="s">
        <v>3</v>
      </c>
      <c r="E5" s="5" t="s">
        <v>4</v>
      </c>
    </row>
    <row r="6" spans="1:5" ht="15.75" x14ac:dyDescent="0.25">
      <c r="A6" s="6" t="s">
        <v>5</v>
      </c>
      <c r="B6" s="7" t="s">
        <v>6</v>
      </c>
      <c r="C6" s="8" t="s">
        <v>7</v>
      </c>
      <c r="D6" s="9">
        <v>1417</v>
      </c>
      <c r="E6" s="9">
        <v>1800</v>
      </c>
    </row>
    <row r="7" spans="1:5" ht="15.75" x14ac:dyDescent="0.25">
      <c r="A7" s="10"/>
      <c r="B7" s="7" t="s">
        <v>8</v>
      </c>
      <c r="C7" s="8" t="s">
        <v>7</v>
      </c>
      <c r="D7" s="9">
        <v>944</v>
      </c>
      <c r="E7" s="9">
        <v>1200</v>
      </c>
    </row>
    <row r="8" spans="1:5" ht="15.75" x14ac:dyDescent="0.25">
      <c r="A8" s="10"/>
      <c r="B8" s="7" t="s">
        <v>9</v>
      </c>
      <c r="C8" s="8" t="s">
        <v>7</v>
      </c>
      <c r="D8" s="9">
        <v>944</v>
      </c>
      <c r="E8" s="9">
        <v>1200</v>
      </c>
    </row>
    <row r="9" spans="1:5" ht="15.75" x14ac:dyDescent="0.25">
      <c r="A9" s="10"/>
      <c r="B9" s="7" t="s">
        <v>10</v>
      </c>
      <c r="C9" s="8" t="s">
        <v>7</v>
      </c>
      <c r="D9" s="9">
        <f>E9/1.27</f>
        <v>708.66141732283461</v>
      </c>
      <c r="E9" s="9">
        <v>900</v>
      </c>
    </row>
    <row r="10" spans="1:5" ht="15.75" x14ac:dyDescent="0.25">
      <c r="A10" s="10"/>
      <c r="B10" s="7" t="s">
        <v>11</v>
      </c>
      <c r="C10" s="8" t="s">
        <v>7</v>
      </c>
      <c r="D10" s="9">
        <f>E10/1.27</f>
        <v>708.66141732283461</v>
      </c>
      <c r="E10" s="9">
        <v>900</v>
      </c>
    </row>
    <row r="11" spans="1:5" ht="15.75" x14ac:dyDescent="0.25">
      <c r="A11" s="6" t="s">
        <v>12</v>
      </c>
      <c r="B11" s="7" t="s">
        <v>13</v>
      </c>
      <c r="C11" s="8" t="s">
        <v>7</v>
      </c>
      <c r="D11" s="9">
        <f>E11/1.27</f>
        <v>1889.7637795275591</v>
      </c>
      <c r="E11" s="9">
        <v>2400</v>
      </c>
    </row>
    <row r="12" spans="1:5" ht="15.75" x14ac:dyDescent="0.25">
      <c r="A12" s="10"/>
      <c r="B12" s="7" t="s">
        <v>14</v>
      </c>
      <c r="C12" s="8" t="s">
        <v>7</v>
      </c>
      <c r="D12" s="9">
        <v>1417</v>
      </c>
      <c r="E12" s="9">
        <v>1800</v>
      </c>
    </row>
    <row r="13" spans="1:5" ht="15.75" x14ac:dyDescent="0.25">
      <c r="A13" s="10"/>
      <c r="B13" s="7" t="s">
        <v>15</v>
      </c>
      <c r="C13" s="8" t="s">
        <v>7</v>
      </c>
      <c r="D13" s="9">
        <f>E13/1.27</f>
        <v>1417.3228346456692</v>
      </c>
      <c r="E13" s="9">
        <v>1800</v>
      </c>
    </row>
    <row r="14" spans="1:5" ht="15.75" x14ac:dyDescent="0.25">
      <c r="A14" s="10"/>
      <c r="B14" s="7" t="s">
        <v>16</v>
      </c>
      <c r="C14" s="8" t="s">
        <v>7</v>
      </c>
      <c r="D14" s="9">
        <v>944</v>
      </c>
      <c r="E14" s="9">
        <v>1200</v>
      </c>
    </row>
    <row r="15" spans="1:5" ht="15.75" x14ac:dyDescent="0.25">
      <c r="A15" s="6" t="s">
        <v>17</v>
      </c>
      <c r="B15" s="7" t="s">
        <v>18</v>
      </c>
      <c r="C15" s="8" t="s">
        <v>7</v>
      </c>
      <c r="D15" s="9">
        <f t="shared" ref="D15:D36" si="0">E15/1.27</f>
        <v>2362.2047244094488</v>
      </c>
      <c r="E15" s="9">
        <v>3000</v>
      </c>
    </row>
    <row r="16" spans="1:5" ht="15.75" x14ac:dyDescent="0.25">
      <c r="A16" s="10"/>
      <c r="B16" s="7" t="s">
        <v>19</v>
      </c>
      <c r="C16" s="8" t="s">
        <v>7</v>
      </c>
      <c r="D16" s="9">
        <f t="shared" si="0"/>
        <v>1574.8031496062993</v>
      </c>
      <c r="E16" s="9">
        <v>2000</v>
      </c>
    </row>
    <row r="17" spans="1:5" ht="15.75" x14ac:dyDescent="0.25">
      <c r="A17" s="10"/>
      <c r="B17" s="7" t="s">
        <v>20</v>
      </c>
      <c r="C17" s="8" t="s">
        <v>7</v>
      </c>
      <c r="D17" s="9">
        <f t="shared" si="0"/>
        <v>1968.5039370078739</v>
      </c>
      <c r="E17" s="9">
        <v>2500</v>
      </c>
    </row>
    <row r="18" spans="1:5" ht="15.75" x14ac:dyDescent="0.25">
      <c r="A18" s="10"/>
      <c r="B18" s="7" t="s">
        <v>21</v>
      </c>
      <c r="C18" s="8" t="s">
        <v>7</v>
      </c>
      <c r="D18" s="9">
        <f t="shared" si="0"/>
        <v>1181.1023622047244</v>
      </c>
      <c r="E18" s="9">
        <v>1500</v>
      </c>
    </row>
    <row r="19" spans="1:5" ht="15.75" x14ac:dyDescent="0.25">
      <c r="A19" s="6" t="s">
        <v>22</v>
      </c>
      <c r="B19" s="7" t="s">
        <v>23</v>
      </c>
      <c r="C19" s="8" t="s">
        <v>7</v>
      </c>
      <c r="D19" s="9">
        <f t="shared" si="0"/>
        <v>1968.5039370078739</v>
      </c>
      <c r="E19" s="9">
        <v>2500</v>
      </c>
    </row>
    <row r="20" spans="1:5" ht="15.75" x14ac:dyDescent="0.25">
      <c r="A20" s="10"/>
      <c r="B20" s="7" t="s">
        <v>24</v>
      </c>
      <c r="C20" s="8" t="s">
        <v>7</v>
      </c>
      <c r="D20" s="9">
        <f t="shared" si="0"/>
        <v>1574.8031496062993</v>
      </c>
      <c r="E20" s="9">
        <v>2000</v>
      </c>
    </row>
    <row r="21" spans="1:5" ht="15.75" x14ac:dyDescent="0.25">
      <c r="A21" s="10"/>
      <c r="B21" s="7" t="s">
        <v>25</v>
      </c>
      <c r="C21" s="8" t="s">
        <v>7</v>
      </c>
      <c r="D21" s="9">
        <f t="shared" si="0"/>
        <v>1574.8031496062993</v>
      </c>
      <c r="E21" s="9">
        <v>2000</v>
      </c>
    </row>
    <row r="22" spans="1:5" ht="15.75" x14ac:dyDescent="0.25">
      <c r="A22" s="10"/>
      <c r="B22" s="7" t="s">
        <v>26</v>
      </c>
      <c r="C22" s="8" t="s">
        <v>7</v>
      </c>
      <c r="D22" s="9">
        <f t="shared" si="0"/>
        <v>1181.1023622047244</v>
      </c>
      <c r="E22" s="9">
        <v>1500</v>
      </c>
    </row>
    <row r="23" spans="1:5" ht="15.75" x14ac:dyDescent="0.25">
      <c r="A23" s="10"/>
      <c r="B23" s="7" t="s">
        <v>27</v>
      </c>
      <c r="C23" s="8" t="s">
        <v>7</v>
      </c>
      <c r="D23" s="9">
        <f t="shared" si="0"/>
        <v>1181.1023622047244</v>
      </c>
      <c r="E23" s="9">
        <v>1500</v>
      </c>
    </row>
    <row r="24" spans="1:5" ht="15.75" x14ac:dyDescent="0.25">
      <c r="A24" s="10"/>
      <c r="B24" s="7" t="s">
        <v>28</v>
      </c>
      <c r="C24" s="8" t="s">
        <v>7</v>
      </c>
      <c r="D24" s="9">
        <f t="shared" si="0"/>
        <v>1574.8031496062993</v>
      </c>
      <c r="E24" s="9">
        <v>2000</v>
      </c>
    </row>
    <row r="25" spans="1:5" ht="15.75" x14ac:dyDescent="0.25">
      <c r="A25" s="6" t="s">
        <v>29</v>
      </c>
      <c r="B25" s="7" t="s">
        <v>30</v>
      </c>
      <c r="C25" s="8" t="s">
        <v>7</v>
      </c>
      <c r="D25" s="9">
        <f t="shared" si="0"/>
        <v>1968.5039370078739</v>
      </c>
      <c r="E25" s="9">
        <v>2500</v>
      </c>
    </row>
    <row r="26" spans="1:5" ht="15.75" x14ac:dyDescent="0.25">
      <c r="A26" s="10"/>
      <c r="B26" s="7" t="s">
        <v>31</v>
      </c>
      <c r="C26" s="8" t="s">
        <v>7</v>
      </c>
      <c r="D26" s="9">
        <f t="shared" si="0"/>
        <v>1574.8031496062993</v>
      </c>
      <c r="E26" s="9">
        <v>2000</v>
      </c>
    </row>
    <row r="27" spans="1:5" ht="15.75" x14ac:dyDescent="0.25">
      <c r="A27" s="10"/>
      <c r="B27" s="7" t="s">
        <v>32</v>
      </c>
      <c r="C27" s="8" t="s">
        <v>7</v>
      </c>
      <c r="D27" s="9">
        <f t="shared" si="0"/>
        <v>1574.8031496062993</v>
      </c>
      <c r="E27" s="9">
        <v>2000</v>
      </c>
    </row>
    <row r="28" spans="1:5" ht="15.75" x14ac:dyDescent="0.25">
      <c r="A28" s="10"/>
      <c r="B28" s="7" t="s">
        <v>33</v>
      </c>
      <c r="C28" s="8" t="s">
        <v>7</v>
      </c>
      <c r="D28" s="9">
        <f t="shared" si="0"/>
        <v>1181.1023622047244</v>
      </c>
      <c r="E28" s="9">
        <v>1500</v>
      </c>
    </row>
    <row r="29" spans="1:5" ht="15.75" x14ac:dyDescent="0.25">
      <c r="A29" s="6" t="s">
        <v>34</v>
      </c>
      <c r="B29" s="7" t="s">
        <v>35</v>
      </c>
      <c r="C29" s="8" t="s">
        <v>7</v>
      </c>
      <c r="D29" s="9">
        <f t="shared" si="0"/>
        <v>2519.6850393700788</v>
      </c>
      <c r="E29" s="9">
        <v>3200</v>
      </c>
    </row>
    <row r="30" spans="1:5" ht="15.75" x14ac:dyDescent="0.25">
      <c r="A30" s="11"/>
      <c r="B30" s="7" t="s">
        <v>36</v>
      </c>
      <c r="C30" s="8" t="s">
        <v>7</v>
      </c>
      <c r="D30" s="9">
        <f t="shared" si="0"/>
        <v>1496.0629921259842</v>
      </c>
      <c r="E30" s="9">
        <v>1900</v>
      </c>
    </row>
    <row r="31" spans="1:5" ht="15.75" x14ac:dyDescent="0.25">
      <c r="A31" s="11"/>
      <c r="B31" s="7" t="s">
        <v>37</v>
      </c>
      <c r="C31" s="8" t="s">
        <v>7</v>
      </c>
      <c r="D31" s="9">
        <f t="shared" si="0"/>
        <v>866.14173228346453</v>
      </c>
      <c r="E31" s="9">
        <v>1100</v>
      </c>
    </row>
    <row r="32" spans="1:5" ht="15.75" x14ac:dyDescent="0.25">
      <c r="A32" s="11"/>
      <c r="B32" s="7" t="s">
        <v>38</v>
      </c>
      <c r="C32" s="12" t="s">
        <v>39</v>
      </c>
      <c r="D32" s="9">
        <f t="shared" si="0"/>
        <v>2362.2047244094488</v>
      </c>
      <c r="E32" s="9">
        <v>3000</v>
      </c>
    </row>
    <row r="33" spans="1:5" ht="15.75" x14ac:dyDescent="0.25">
      <c r="A33" s="6" t="s">
        <v>40</v>
      </c>
      <c r="B33" s="7" t="s">
        <v>41</v>
      </c>
      <c r="C33" s="8" t="s">
        <v>7</v>
      </c>
      <c r="D33" s="9">
        <f t="shared" si="0"/>
        <v>1181.1023622047244</v>
      </c>
      <c r="E33" s="9">
        <v>1500</v>
      </c>
    </row>
    <row r="34" spans="1:5" ht="15.75" x14ac:dyDescent="0.25">
      <c r="A34" s="11"/>
      <c r="B34" s="7" t="s">
        <v>42</v>
      </c>
      <c r="C34" s="8" t="s">
        <v>7</v>
      </c>
      <c r="D34" s="9">
        <f t="shared" si="0"/>
        <v>5511.8110236220473</v>
      </c>
      <c r="E34" s="9">
        <v>7000</v>
      </c>
    </row>
    <row r="35" spans="1:5" ht="15.75" x14ac:dyDescent="0.25">
      <c r="A35" s="11"/>
      <c r="B35" s="7" t="s">
        <v>43</v>
      </c>
      <c r="C35" s="8" t="s">
        <v>7</v>
      </c>
      <c r="D35" s="9">
        <f t="shared" si="0"/>
        <v>787.40157480314963</v>
      </c>
      <c r="E35" s="9">
        <v>1000</v>
      </c>
    </row>
    <row r="36" spans="1:5" ht="15.75" x14ac:dyDescent="0.25">
      <c r="A36" s="11"/>
      <c r="B36" s="7" t="s">
        <v>44</v>
      </c>
      <c r="C36" s="8" t="s">
        <v>7</v>
      </c>
      <c r="D36" s="9">
        <f t="shared" si="0"/>
        <v>787.40157480314963</v>
      </c>
      <c r="E36" s="9">
        <v>1000</v>
      </c>
    </row>
    <row r="37" spans="1:5" ht="15.75" x14ac:dyDescent="0.25">
      <c r="A37" s="6" t="s">
        <v>45</v>
      </c>
      <c r="B37" s="7" t="s">
        <v>46</v>
      </c>
      <c r="C37" s="8" t="s">
        <v>7</v>
      </c>
      <c r="D37" s="9">
        <v>3500</v>
      </c>
      <c r="E37" s="9">
        <f t="shared" ref="E37:E68" si="1">D37*1.27</f>
        <v>4445</v>
      </c>
    </row>
    <row r="38" spans="1:5" ht="15.75" x14ac:dyDescent="0.25">
      <c r="A38" s="11"/>
      <c r="B38" s="7" t="s">
        <v>47</v>
      </c>
      <c r="C38" s="8" t="s">
        <v>7</v>
      </c>
      <c r="D38" s="9">
        <v>2500</v>
      </c>
      <c r="E38" s="9">
        <f t="shared" si="1"/>
        <v>3175</v>
      </c>
    </row>
    <row r="39" spans="1:5" ht="15.75" x14ac:dyDescent="0.25">
      <c r="A39" s="11"/>
      <c r="B39" s="7" t="s">
        <v>48</v>
      </c>
      <c r="C39" s="8" t="s">
        <v>7</v>
      </c>
      <c r="D39" s="9">
        <v>2500</v>
      </c>
      <c r="E39" s="9">
        <f t="shared" si="1"/>
        <v>3175</v>
      </c>
    </row>
    <row r="40" spans="1:5" ht="15.75" x14ac:dyDescent="0.25">
      <c r="A40" s="11"/>
      <c r="B40" s="7" t="s">
        <v>49</v>
      </c>
      <c r="C40" s="8" t="s">
        <v>7</v>
      </c>
      <c r="D40" s="9">
        <v>2000</v>
      </c>
      <c r="E40" s="9">
        <f t="shared" si="1"/>
        <v>2540</v>
      </c>
    </row>
    <row r="41" spans="1:5" ht="15.75" x14ac:dyDescent="0.25">
      <c r="A41" s="11"/>
      <c r="B41" s="1" t="s">
        <v>50</v>
      </c>
      <c r="C41" s="8" t="s">
        <v>7</v>
      </c>
      <c r="D41" s="9">
        <v>1000</v>
      </c>
      <c r="E41" s="9">
        <f t="shared" si="1"/>
        <v>1270</v>
      </c>
    </row>
    <row r="42" spans="1:5" ht="15.75" x14ac:dyDescent="0.25">
      <c r="A42" s="11"/>
      <c r="B42" s="7" t="s">
        <v>51</v>
      </c>
      <c r="C42" s="8" t="s">
        <v>7</v>
      </c>
      <c r="D42" s="9">
        <v>1000</v>
      </c>
      <c r="E42" s="9">
        <f t="shared" si="1"/>
        <v>1270</v>
      </c>
    </row>
    <row r="43" spans="1:5" ht="15.75" x14ac:dyDescent="0.25">
      <c r="A43" s="11"/>
      <c r="B43" s="7" t="s">
        <v>52</v>
      </c>
      <c r="C43" s="8" t="s">
        <v>7</v>
      </c>
      <c r="D43" s="9">
        <v>4000</v>
      </c>
      <c r="E43" s="9">
        <f t="shared" si="1"/>
        <v>5080</v>
      </c>
    </row>
    <row r="44" spans="1:5" ht="15.75" x14ac:dyDescent="0.25">
      <c r="A44" s="11"/>
      <c r="B44" s="7" t="s">
        <v>53</v>
      </c>
      <c r="C44" s="8" t="s">
        <v>7</v>
      </c>
      <c r="D44" s="9">
        <v>5000</v>
      </c>
      <c r="E44" s="9">
        <f t="shared" si="1"/>
        <v>6350</v>
      </c>
    </row>
    <row r="45" spans="1:5" ht="15.75" x14ac:dyDescent="0.25">
      <c r="A45" s="11"/>
      <c r="B45" s="7" t="s">
        <v>54</v>
      </c>
      <c r="C45" s="8" t="s">
        <v>7</v>
      </c>
      <c r="D45" s="9">
        <v>1000</v>
      </c>
      <c r="E45" s="9">
        <f t="shared" si="1"/>
        <v>1270</v>
      </c>
    </row>
    <row r="46" spans="1:5" ht="15.75" x14ac:dyDescent="0.25">
      <c r="A46" s="11"/>
      <c r="B46" s="7" t="s">
        <v>55</v>
      </c>
      <c r="C46" s="8" t="s">
        <v>7</v>
      </c>
      <c r="D46" s="9">
        <v>3500</v>
      </c>
      <c r="E46" s="9">
        <f t="shared" si="1"/>
        <v>4445</v>
      </c>
    </row>
    <row r="47" spans="1:5" ht="15.75" x14ac:dyDescent="0.25">
      <c r="A47" s="11"/>
      <c r="B47" s="7" t="s">
        <v>56</v>
      </c>
      <c r="C47" s="8" t="s">
        <v>7</v>
      </c>
      <c r="D47" s="9">
        <v>1500</v>
      </c>
      <c r="E47" s="9">
        <f t="shared" si="1"/>
        <v>1905</v>
      </c>
    </row>
    <row r="48" spans="1:5" ht="15.75" x14ac:dyDescent="0.25">
      <c r="A48" s="6" t="s">
        <v>57</v>
      </c>
      <c r="B48" s="7" t="s">
        <v>58</v>
      </c>
      <c r="C48" s="8" t="s">
        <v>7</v>
      </c>
      <c r="D48" s="9">
        <v>2500</v>
      </c>
      <c r="E48" s="9">
        <f t="shared" si="1"/>
        <v>3175</v>
      </c>
    </row>
    <row r="49" spans="1:5" ht="15.75" x14ac:dyDescent="0.25">
      <c r="A49" s="11"/>
      <c r="B49" s="7" t="s">
        <v>59</v>
      </c>
      <c r="C49" s="8" t="s">
        <v>7</v>
      </c>
      <c r="D49" s="9">
        <v>5000</v>
      </c>
      <c r="E49" s="9">
        <f t="shared" si="1"/>
        <v>6350</v>
      </c>
    </row>
    <row r="50" spans="1:5" ht="15.75" x14ac:dyDescent="0.25">
      <c r="A50" s="11"/>
      <c r="B50" s="7" t="s">
        <v>60</v>
      </c>
      <c r="C50" s="8" t="s">
        <v>7</v>
      </c>
      <c r="D50" s="9">
        <v>10000</v>
      </c>
      <c r="E50" s="9">
        <f t="shared" si="1"/>
        <v>12700</v>
      </c>
    </row>
    <row r="51" spans="1:5" ht="15.75" x14ac:dyDescent="0.25">
      <c r="A51" s="11"/>
      <c r="B51" s="7" t="s">
        <v>61</v>
      </c>
      <c r="C51" s="8" t="s">
        <v>7</v>
      </c>
      <c r="D51" s="9">
        <v>2000</v>
      </c>
      <c r="E51" s="9">
        <f t="shared" si="1"/>
        <v>2540</v>
      </c>
    </row>
    <row r="52" spans="1:5" ht="15.75" x14ac:dyDescent="0.25">
      <c r="A52" s="11"/>
      <c r="B52" s="7" t="s">
        <v>62</v>
      </c>
      <c r="C52" s="8" t="s">
        <v>7</v>
      </c>
      <c r="D52" s="9">
        <v>3500</v>
      </c>
      <c r="E52" s="9">
        <f t="shared" si="1"/>
        <v>4445</v>
      </c>
    </row>
    <row r="53" spans="1:5" ht="15.75" x14ac:dyDescent="0.25">
      <c r="A53" s="11"/>
      <c r="B53" s="7" t="s">
        <v>63</v>
      </c>
      <c r="C53" s="8" t="s">
        <v>7</v>
      </c>
      <c r="D53" s="9">
        <v>7500</v>
      </c>
      <c r="E53" s="9">
        <f t="shared" si="1"/>
        <v>9525</v>
      </c>
    </row>
    <row r="54" spans="1:5" ht="15.75" x14ac:dyDescent="0.25">
      <c r="A54" s="11"/>
      <c r="B54" s="7" t="s">
        <v>64</v>
      </c>
      <c r="C54" s="8" t="s">
        <v>7</v>
      </c>
      <c r="D54" s="9">
        <v>1000</v>
      </c>
      <c r="E54" s="9">
        <f t="shared" si="1"/>
        <v>1270</v>
      </c>
    </row>
    <row r="55" spans="1:5" ht="15.75" x14ac:dyDescent="0.25">
      <c r="A55" s="11"/>
      <c r="B55" s="7" t="s">
        <v>65</v>
      </c>
      <c r="C55" s="8" t="s">
        <v>7</v>
      </c>
      <c r="D55" s="9">
        <v>1000</v>
      </c>
      <c r="E55" s="9">
        <f t="shared" si="1"/>
        <v>1270</v>
      </c>
    </row>
    <row r="56" spans="1:5" ht="15.75" x14ac:dyDescent="0.25">
      <c r="A56" s="11"/>
      <c r="B56" s="7" t="s">
        <v>66</v>
      </c>
      <c r="C56" s="8" t="s">
        <v>7</v>
      </c>
      <c r="D56" s="9">
        <v>1500</v>
      </c>
      <c r="E56" s="9">
        <f t="shared" si="1"/>
        <v>1905</v>
      </c>
    </row>
    <row r="57" spans="1:5" ht="15.75" x14ac:dyDescent="0.25">
      <c r="A57" s="11"/>
      <c r="B57" s="7" t="s">
        <v>67</v>
      </c>
      <c r="C57" s="8" t="s">
        <v>7</v>
      </c>
      <c r="D57" s="9">
        <v>1500</v>
      </c>
      <c r="E57" s="9">
        <f t="shared" si="1"/>
        <v>1905</v>
      </c>
    </row>
    <row r="58" spans="1:5" ht="15.75" x14ac:dyDescent="0.25">
      <c r="A58" s="11"/>
      <c r="B58" s="7" t="s">
        <v>68</v>
      </c>
      <c r="C58" s="8" t="s">
        <v>7</v>
      </c>
      <c r="D58" s="9">
        <v>2500</v>
      </c>
      <c r="E58" s="9">
        <f t="shared" si="1"/>
        <v>3175</v>
      </c>
    </row>
    <row r="59" spans="1:5" ht="15.75" x14ac:dyDescent="0.25">
      <c r="A59" s="13"/>
      <c r="B59" s="14" t="s">
        <v>69</v>
      </c>
      <c r="C59" s="15" t="s">
        <v>7</v>
      </c>
      <c r="D59" s="16">
        <v>5000</v>
      </c>
      <c r="E59" s="16">
        <f t="shared" si="1"/>
        <v>6350</v>
      </c>
    </row>
    <row r="60" spans="1:5" ht="15.75" x14ac:dyDescent="0.25">
      <c r="A60" s="6" t="s">
        <v>70</v>
      </c>
      <c r="B60" s="7" t="s">
        <v>71</v>
      </c>
      <c r="C60" s="8" t="s">
        <v>7</v>
      </c>
      <c r="D60" s="9">
        <v>2500</v>
      </c>
      <c r="E60" s="9">
        <f t="shared" si="1"/>
        <v>3175</v>
      </c>
    </row>
    <row r="61" spans="1:5" ht="15.75" x14ac:dyDescent="0.25">
      <c r="A61" s="11"/>
      <c r="B61" s="7" t="s">
        <v>72</v>
      </c>
      <c r="C61" s="8" t="s">
        <v>7</v>
      </c>
      <c r="D61" s="9">
        <v>3500</v>
      </c>
      <c r="E61" s="9">
        <f t="shared" si="1"/>
        <v>4445</v>
      </c>
    </row>
    <row r="62" spans="1:5" ht="15.75" x14ac:dyDescent="0.25">
      <c r="A62" s="11"/>
      <c r="B62" s="7" t="s">
        <v>73</v>
      </c>
      <c r="C62" s="8" t="s">
        <v>7</v>
      </c>
      <c r="D62" s="9">
        <v>1500</v>
      </c>
      <c r="E62" s="9">
        <f t="shared" si="1"/>
        <v>1905</v>
      </c>
    </row>
    <row r="63" spans="1:5" ht="15.75" x14ac:dyDescent="0.25">
      <c r="A63" s="11"/>
      <c r="B63" s="7" t="s">
        <v>74</v>
      </c>
      <c r="C63" s="8" t="s">
        <v>7</v>
      </c>
      <c r="D63" s="9">
        <v>2000</v>
      </c>
      <c r="E63" s="9">
        <f t="shared" si="1"/>
        <v>2540</v>
      </c>
    </row>
    <row r="64" spans="1:5" ht="15.75" x14ac:dyDescent="0.25">
      <c r="A64" s="11"/>
      <c r="B64" s="7" t="s">
        <v>75</v>
      </c>
      <c r="C64" s="8" t="s">
        <v>7</v>
      </c>
      <c r="D64" s="9">
        <v>1000</v>
      </c>
      <c r="E64" s="9">
        <f t="shared" si="1"/>
        <v>1270</v>
      </c>
    </row>
    <row r="65" spans="1:5" ht="15.75" x14ac:dyDescent="0.25">
      <c r="A65" s="11"/>
      <c r="B65" s="7" t="s">
        <v>76</v>
      </c>
      <c r="C65" s="8" t="s">
        <v>7</v>
      </c>
      <c r="D65" s="9">
        <v>1000</v>
      </c>
      <c r="E65" s="9">
        <f t="shared" si="1"/>
        <v>1270</v>
      </c>
    </row>
    <row r="66" spans="1:5" ht="15.75" x14ac:dyDescent="0.25">
      <c r="A66" s="13"/>
      <c r="B66" s="14" t="s">
        <v>77</v>
      </c>
      <c r="C66" s="15" t="s">
        <v>7</v>
      </c>
      <c r="D66" s="16">
        <v>1500</v>
      </c>
      <c r="E66" s="16">
        <f t="shared" si="1"/>
        <v>1905</v>
      </c>
    </row>
    <row r="67" spans="1:5" ht="15.75" x14ac:dyDescent="0.25">
      <c r="A67" s="17" t="s">
        <v>78</v>
      </c>
      <c r="B67" s="14" t="s">
        <v>79</v>
      </c>
      <c r="C67" s="15" t="s">
        <v>7</v>
      </c>
      <c r="D67" s="16">
        <v>1200</v>
      </c>
      <c r="E67" s="16">
        <f t="shared" si="1"/>
        <v>1524</v>
      </c>
    </row>
    <row r="68" spans="1:5" ht="15.75" x14ac:dyDescent="0.25">
      <c r="A68" s="18"/>
      <c r="B68" s="7" t="s">
        <v>80</v>
      </c>
      <c r="C68" s="8" t="s">
        <v>7</v>
      </c>
      <c r="D68" s="9">
        <v>1500</v>
      </c>
      <c r="E68" s="9">
        <f t="shared" si="1"/>
        <v>1905</v>
      </c>
    </row>
    <row r="69" spans="1:5" ht="15.75" x14ac:dyDescent="0.25">
      <c r="A69" s="19"/>
      <c r="B69" s="20"/>
      <c r="C69" s="2"/>
      <c r="D69" s="21"/>
      <c r="E69" s="21"/>
    </row>
    <row r="70" spans="1:5" ht="15.75" x14ac:dyDescent="0.25">
      <c r="A70" s="19"/>
      <c r="B70" s="20"/>
      <c r="C70" s="2"/>
      <c r="D70" s="21"/>
      <c r="E70" s="21"/>
    </row>
    <row r="71" spans="1:5" ht="15.75" x14ac:dyDescent="0.25">
      <c r="A71" s="19"/>
      <c r="B71" s="20"/>
      <c r="C71" s="2"/>
      <c r="D71" s="21"/>
      <c r="E71" s="21"/>
    </row>
    <row r="72" spans="1:5" ht="15.75" x14ac:dyDescent="0.25">
      <c r="A72" s="22"/>
      <c r="B72" s="22" t="s">
        <v>81</v>
      </c>
      <c r="C72" s="23"/>
      <c r="D72" s="24" t="s">
        <v>82</v>
      </c>
      <c r="E72" s="24" t="s">
        <v>4</v>
      </c>
    </row>
    <row r="73" spans="1:5" ht="15.75" x14ac:dyDescent="0.25">
      <c r="A73" s="11"/>
      <c r="B73" s="11" t="s">
        <v>83</v>
      </c>
      <c r="C73" s="8" t="s">
        <v>84</v>
      </c>
      <c r="D73" s="9">
        <f>E73/1.27</f>
        <v>200</v>
      </c>
      <c r="E73" s="9">
        <v>254</v>
      </c>
    </row>
    <row r="74" spans="1:5" ht="15.75" x14ac:dyDescent="0.25">
      <c r="A74" s="11"/>
      <c r="B74" s="11" t="s">
        <v>85</v>
      </c>
      <c r="C74" s="8" t="s">
        <v>86</v>
      </c>
      <c r="D74" s="9">
        <v>5000</v>
      </c>
      <c r="E74" s="9">
        <f>D74*1.27</f>
        <v>6350</v>
      </c>
    </row>
    <row r="75" spans="1:5" ht="31.5" x14ac:dyDescent="0.25">
      <c r="A75" s="11"/>
      <c r="B75" s="25" t="s">
        <v>87</v>
      </c>
      <c r="C75" s="8" t="s">
        <v>7</v>
      </c>
      <c r="D75" s="9">
        <v>4500</v>
      </c>
      <c r="E75" s="9">
        <f>D75*1.27</f>
        <v>5715</v>
      </c>
    </row>
    <row r="76" spans="1:5" ht="31.5" x14ac:dyDescent="0.25">
      <c r="A76" s="25"/>
      <c r="B76" s="25" t="s">
        <v>88</v>
      </c>
      <c r="C76" s="8" t="s">
        <v>7</v>
      </c>
      <c r="D76" s="9">
        <v>5500</v>
      </c>
      <c r="E76" s="9">
        <f>D76*1.27</f>
        <v>6985</v>
      </c>
    </row>
    <row r="77" spans="1:5" ht="31.5" x14ac:dyDescent="0.25">
      <c r="A77" s="25"/>
      <c r="B77" s="25" t="s">
        <v>89</v>
      </c>
      <c r="C77" s="8" t="s">
        <v>7</v>
      </c>
      <c r="D77" s="9">
        <v>6500</v>
      </c>
      <c r="E77" s="9">
        <f>D77*1.27</f>
        <v>8255</v>
      </c>
    </row>
    <row r="78" spans="1:5" ht="15.75" x14ac:dyDescent="0.25"/>
    <row r="79" spans="1:5" ht="42.75" customHeight="1" x14ac:dyDescent="0.25">
      <c r="A79" s="28"/>
      <c r="B79" s="28"/>
      <c r="C79" s="28"/>
      <c r="D79" s="28"/>
      <c r="E79" s="28"/>
    </row>
  </sheetData>
  <mergeCells count="3">
    <mergeCell ref="A1:E1"/>
    <mergeCell ref="A2:E2"/>
    <mergeCell ref="A79:E79"/>
  </mergeCells>
  <pageMargins left="0.39370078740157505" right="0.55551181102362202" top="0.8177165354330711" bottom="0.78976377952755916" header="0.77795275590551194" footer="0.75000000000000011"/>
  <pageSetup paperSize="0" scale="81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" x14ac:dyDescent="0.25"/>
  <cols>
    <col min="1" max="1024" width="10.42578125" customWidth="1"/>
    <col min="1025" max="1025" width="9.140625" customWidth="1"/>
  </cols>
  <sheetData/>
  <pageMargins left="0.70000000000000007" right="0.70000000000000007" top="1.0456692913385832" bottom="1.0456692913385832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" x14ac:dyDescent="0.25"/>
  <cols>
    <col min="1" max="1024" width="10.42578125" customWidth="1"/>
    <col min="1025" max="1025" width="9.140625" customWidth="1"/>
  </cols>
  <sheetData/>
  <pageMargins left="0.70000000000000007" right="0.70000000000000007" top="1.0456692913385832" bottom="1.0456692913385832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3126823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Torma Károly</cp:lastModifiedBy>
  <cp:revision>1</cp:revision>
  <cp:lastPrinted>2018-03-14T11:57:08Z</cp:lastPrinted>
  <dcterms:created xsi:type="dcterms:W3CDTF">2018-02-24T16:19:08Z</dcterms:created>
  <dcterms:modified xsi:type="dcterms:W3CDTF">2018-09-25T07:39:46Z</dcterms:modified>
</cp:coreProperties>
</file>